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1 источники " sheetId="9" r:id="rId1"/>
  </sheets>
  <calcPr calcId="124519"/>
</workbook>
</file>

<file path=xl/calcChain.xml><?xml version="1.0" encoding="utf-8"?>
<calcChain xmlns="http://schemas.openxmlformats.org/spreadsheetml/2006/main">
  <c r="D12" i="9"/>
  <c r="D16"/>
  <c r="D14"/>
  <c r="C8"/>
  <c r="D8"/>
  <c r="C15"/>
  <c r="D5" l="1"/>
  <c r="C14"/>
  <c r="C5"/>
  <c r="C16" l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<sst xmlns="http://schemas.openxmlformats.org/spreadsheetml/2006/main" count="28" uniqueCount="27">
  <si>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</si>
  <si>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</si>
  <si>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 xml:space="preserve"> 01 02 00 00 00 0000 000</t>
  </si>
  <si>
    <t>Кредиты кредитных организаций в валюте Российской Федерации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</si>
  <si>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</si>
  <si>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</si>
  <si>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</si>
  <si>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</si>
  <si>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</si>
  <si>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</si>
  <si>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</si>
  <si>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</si>
  <si>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</si>
  <si>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</si>
  <si>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 xml:space="preserve"> Всего</t>
  </si>
  <si>
    <t>Утверждено на год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</si>
  <si>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</si>
  <si>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</si>
  <si>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</si>
  <si>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</si>
  <si>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 </t>
  </si>
  <si>
    <t xml:space="preserve">Исполнение источников внутреннего финансирования дефицита
  бюджета городского округа «Город Кызыл Республики Тыва» 
за январь-март месяцы 2017 года
Источники внутреннего финансирования дефицита бюджета городского округа «Город Кызыл Республики Тыва» на  2017 год
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</si>
  <si>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</si>
  <si>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Исполнено</t>
  </si>
  <si>
    <t xml:space="preserve"> 01 06 00 00 00 0000 500</t>
  </si>
  <si>
    <t xml:space="preserve"> 01 06 00 00 00 0000 000</t>
  </si>
  <si>
    <t>Иные источники внутреннего финансирования дефицитов бюджетов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</si>
</sst>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8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G11" sqref="G11"/>
    </sheetView>
  </sheetViews>
  <sheetFormatPr defaultRowHeight="15.75"/>
  <cols>
    <col min="1" max="1" width="25" style="2" customWidth="1"/>
    <col min="2" max="2" width="45.28515625" style="2" customWidth="1"/>
    <col min="3" max="3" width="16.140625" style="2" customWidth="1"/>
    <col min="4" max="4" width="12.7109375" style="2" customWidth="1"/>
    <col min="5" max="16384" width="9.140625" style="2"/>
  </cols>
  <sheetData>
    <row r="1" spans="1:6">
      <c r="A1" s="1"/>
      <c r="B1" s="1"/>
      <c r="C1" s="1"/>
    </row>
    <row r="2" spans="1:6" s="3" customFormat="1" ht="57" customHeight="1">
      <c r="A2" s="16" t="s">
        <v>21</v>
      </c>
      <c r="B2" s="16"/>
      <c r="C2" s="16"/>
      <c r="D2" s="16"/>
    </row>
    <row r="4" spans="1:6" ht="42.75" customHeight="1">
      <c r="A4" s="4" t="s">
        <v>0</v>
      </c>
      <c r="B4" s="4" t="s">
        <v>1</v>
      </c>
      <c r="C4" s="4" t="s">
        <v>15</v>
      </c>
      <c r="D4" s="4" t="s">
        <v>23</v>
      </c>
    </row>
    <row r="5" spans="1:6" ht="31.5">
      <c r="A5" s="5" t="s">
        <v>2</v>
      </c>
      <c r="B5" s="6" t="s">
        <v>3</v>
      </c>
      <c r="C5" s="7">
        <f>C6+C7</f>
        <v>-297048.2</v>
      </c>
      <c r="D5" s="7">
        <f>D6+D7</f>
        <v>0</v>
      </c>
    </row>
    <row r="6" spans="1:6" ht="47.25">
      <c r="A6" s="5" t="s">
        <v>4</v>
      </c>
      <c r="B6" s="8" t="s">
        <v>5</v>
      </c>
      <c r="C6" s="9">
        <v>26951.8</v>
      </c>
      <c r="D6" s="9"/>
    </row>
    <row r="7" spans="1:6" ht="47.25">
      <c r="A7" s="5" t="s">
        <v>6</v>
      </c>
      <c r="B7" s="8" t="s">
        <v>7</v>
      </c>
      <c r="C7" s="9">
        <v>-324000</v>
      </c>
      <c r="D7" s="9"/>
    </row>
    <row r="8" spans="1:6" ht="47.25">
      <c r="A8" s="4" t="s">
        <v>8</v>
      </c>
      <c r="B8" s="6" t="s">
        <v>9</v>
      </c>
      <c r="C8" s="7">
        <f t="shared" ref="C8:D8" si="0">C10+C11+C9</f>
        <v>297048.2</v>
      </c>
      <c r="D8" s="7">
        <f t="shared" si="0"/>
        <v>324000</v>
      </c>
    </row>
    <row r="9" spans="1:6" ht="63">
      <c r="A9" s="5" t="s">
        <v>10</v>
      </c>
      <c r="B9" s="8" t="s">
        <v>20</v>
      </c>
      <c r="C9" s="9">
        <v>324000</v>
      </c>
      <c r="D9" s="9">
        <v>324000</v>
      </c>
    </row>
    <row r="10" spans="1:6" ht="110.25">
      <c r="A10" s="5" t="s">
        <v>10</v>
      </c>
      <c r="B10" s="8" t="s">
        <v>11</v>
      </c>
      <c r="C10" s="10">
        <v>58900</v>
      </c>
      <c r="D10" s="12"/>
    </row>
    <row r="11" spans="1:6" ht="110.25">
      <c r="A11" s="5" t="s">
        <v>12</v>
      </c>
      <c r="B11" s="8" t="s">
        <v>13</v>
      </c>
      <c r="C11" s="10">
        <v>-85851.8</v>
      </c>
      <c r="D11" s="10"/>
    </row>
    <row r="12" spans="1:6" ht="31.5">
      <c r="A12" s="5" t="s">
        <v>25</v>
      </c>
      <c r="B12" s="6" t="s">
        <v>26</v>
      </c>
      <c r="C12" s="13"/>
      <c r="D12" s="13">
        <f>D13</f>
        <v>21854.779750000002</v>
      </c>
    </row>
    <row r="13" spans="1:6" ht="157.5">
      <c r="A13" s="5" t="s">
        <v>24</v>
      </c>
      <c r="B13" s="8" t="s">
        <v>22</v>
      </c>
      <c r="C13" s="10"/>
      <c r="D13" s="10">
        <v>21854.779750000002</v>
      </c>
    </row>
    <row r="14" spans="1:6" ht="31.5">
      <c r="A14" s="4" t="s">
        <v>16</v>
      </c>
      <c r="B14" s="6" t="s">
        <v>17</v>
      </c>
      <c r="C14" s="13">
        <f>C15</f>
        <v>10579.346160000001</v>
      </c>
      <c r="D14" s="13">
        <f>D15</f>
        <v>-334672.87401000003</v>
      </c>
    </row>
    <row r="15" spans="1:6" ht="47.25">
      <c r="A15" s="5" t="s">
        <v>18</v>
      </c>
      <c r="B15" s="8" t="s">
        <v>19</v>
      </c>
      <c r="C15" s="10">
        <f>10465.7582+113.48796+0.1</f>
        <v>10579.346160000001</v>
      </c>
      <c r="D15" s="10">
        <v>-334672.87401000003</v>
      </c>
    </row>
    <row r="16" spans="1:6">
      <c r="A16" s="11"/>
      <c r="B16" s="4" t="s">
        <v>14</v>
      </c>
      <c r="C16" s="7">
        <f>C5+C8+C14</f>
        <v>10579.346160000001</v>
      </c>
      <c r="D16" s="15">
        <f>D5+D8+D14+D13</f>
        <v>11181.905739999973</v>
      </c>
      <c r="F16" s="14"/>
    </row>
  </sheetData>
  <mergeCells count="1">
    <mergeCell ref="A2:D2"/>
  </mergeCells>
  <pageMargins left="1.25" right="0.27559055118110237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1 источники 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2017-05-15T09:30:27Z</cp:lastPrinted>
  <dcterms:created xsi:type="dcterms:W3CDTF">2012-11-13T04:33:33Z</dcterms:created>
  <dcterms:modified xsi:type="dcterms:W3CDTF">2017-05-15T14:30:06Z</dcterms:modified>
</cp:coreProperties>
</file>